
<file path=[Content_Types].xml><?xml version="1.0" encoding="utf-8"?>
<Types xmlns="http://schemas.openxmlformats.org/package/2006/content-type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https://cpolt0-my.sharepoint.com/personal/j_kuzmaite_cpo_lt/Documents/Desktop/Pirkimai_2024/RŠL-3735-2_Vienkartinės_priemonės_ir_implantai_neurochirurgijai/Sutartys/B.Braun Medical/"/>
    </mc:Choice>
  </mc:AlternateContent>
  <xr:revisionPtr revIDLastSave="3" documentId="8_{1D6CB81E-E09C-4A4A-9932-315134F464CD}" xr6:coauthVersionLast="47" xr6:coauthVersionMax="47" xr10:uidLastSave="{307F368D-4882-4041-A27E-FE7329C995AD}"/>
  <bookViews>
    <workbookView xWindow="28680" yWindow="-120" windowWidth="29040" windowHeight="15840" xr2:uid="{00000000-000D-0000-FFFF-FFFF00000000}"/>
  </bookViews>
  <sheets>
    <sheet name="Pasiūlymas" sheetId="1" r:id="rId1"/>
    <sheet name="Subtiekėjai ir priedai" sheetId="2" state="hidden"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2" i="1" l="1"/>
  <c r="F39" i="1"/>
  <c r="G41" i="1" s="1"/>
  <c r="G21" i="1"/>
  <c r="F41" i="1" l="1"/>
  <c r="F42" i="1" s="1"/>
  <c r="F43" i="1" s="1"/>
</calcChain>
</file>

<file path=xl/sharedStrings.xml><?xml version="1.0" encoding="utf-8"?>
<sst xmlns="http://schemas.openxmlformats.org/spreadsheetml/2006/main" count="79" uniqueCount="75">
  <si>
    <t>VIENKARTINĖS PRIEMONĖS IR IMPLANTAI NEUROCHIRURGIJAI</t>
  </si>
  <si>
    <t>Kam:</t>
  </si>
  <si>
    <t>Viešoji įstaiga CPO LT</t>
  </si>
  <si>
    <t>Data:</t>
  </si>
  <si>
    <t>Nr.:</t>
  </si>
  <si>
    <t>Vieta:</t>
  </si>
  <si>
    <t>Tiekėjo pavadinimas / Ūkio subjektų grupės nariai:</t>
  </si>
  <si>
    <t>Tiekėjo kodas (-ai):</t>
  </si>
  <si>
    <t>Tiekėjo adresas (-ai):</t>
  </si>
  <si>
    <t>Tiekėjo PVM mokėtojo kodas(-ai):</t>
  </si>
  <si>
    <t>Tiekėjo / Ūkio subjektų grupės atsakingo partnerio sąskaitos numeris, banko pavadinimas ir banko kodas (-ai):</t>
  </si>
  <si>
    <t>Asmens atsakingo už pasiūlymą vardas, pavardė:</t>
  </si>
  <si>
    <t>Asmens atsakingo už pasiūlymą telefono numeris, el. pašto adresas:</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</si>
  <si>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</si>
  <si>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</si>
  <si>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(1) Tiekėjo / Ūkio subjektų grupės narių, (2) ūkio subjektų, kurių pajėgumais remiamasi, ir (3) jei pašalinimo pagrindai taikomi visiems subtiekėjams - subtiekėjų, kolegialaus priežiūros organo (Stebėtojų tarybos) ir (ar) kolegialaus valdymo organo (Valdybos) narių sąrašas (jei sudaryta) ir (ar) asmuo, kuriam suteikti VPĮ 46 str. 2 d. 2 p. numatyti įgaliojimai</t>
  </si>
  <si>
    <t>Tiekėjo patvirtinimai:</t>
  </si>
  <si>
    <t>1. Šiuo pasiūlymu pažymime, kad sutinkame su visomi pirkimo sąlygomis, nustatytomis:</t>
  </si>
  <si>
    <t>1.1. viešojo pirkimo dokumentuose</t>
  </si>
  <si>
    <t>1.2. kituose pirkimo dokumentuose (jų paaiškinimuose, papildymuose).</t>
  </si>
  <si>
    <t>2. Patvirtiname, kad informacija ir duomenys, pateikti pasiūlyme, yra teisingi ir apima viską, ko reikia tinkamam sutarties įvykdymui</t>
  </si>
  <si>
    <t>3. Patvirtiname, kad jei pasiūlyme nenurodyti kolegialaus priežiūros/valdymo organų nariai, šie organai juridiniuose asmenyse nėra sudaryti (taikoma, kai pirkimo dokumentuose nustatyti pašalinimo pagrindai).</t>
  </si>
  <si>
    <t>4. Pasiūlymas galioja iki termino, nustatyto pirkimo dokumentuose.</t>
  </si>
  <si>
    <t>Tiekėjo pasiūlymas:</t>
  </si>
  <si>
    <t>Nr.</t>
  </si>
  <si>
    <t>Pavadinimas</t>
  </si>
  <si>
    <t>Maksimalūs kiekiai</t>
  </si>
  <si>
    <t>Mato vienetas</t>
  </si>
  <si>
    <t>Kaina be PVM, Eur</t>
  </si>
  <si>
    <t>Suma be PVM, Eur</t>
  </si>
  <si>
    <t>Gamintojas, modelis, REF kodas</t>
  </si>
  <si>
    <t>Gamintojo techninės charakteristikos ir atitikimo techniniams reikalavimams patvirtinimas su nuoroda į kartu su pasiūlymu pateikto dokumento puslapį. Pildo tiekėjas↓</t>
  </si>
  <si>
    <t>vnt.</t>
  </si>
  <si>
    <t>Suma be PVM</t>
  </si>
  <si>
    <t>Taikomas PVM dydis (%)</t>
  </si>
  <si>
    <t>PVM suma</t>
  </si>
  <si>
    <t>Suma su PVM</t>
  </si>
  <si>
    <t>6. DALIS</t>
  </si>
  <si>
    <t>KAKLINĖS STUBURO DALIES TARPSLANKSTELINIO TARPO IMPLANTAI. ĮVEDIMO INSTRUMENTAI PATEIKIAMI LIGONINEI PANAUDAI (1 PILNAS INSTRUMENTŲ KOMPLEKTAS)</t>
  </si>
  <si>
    <t>6.</t>
  </si>
  <si>
    <t>Kaklinės stuburo dalies tarpslankstelinio tarpo implantai. Įvedimo instrumentai pateikiami Ligoninei panaudai (1 pilnas instrumentų komplektas)</t>
  </si>
  <si>
    <t>6.1.</t>
  </si>
  <si>
    <t>6.1.1.</t>
  </si>
  <si>
    <t>Korpusas pagamintas iš titano ar savo fizikinėmis ir cheminėmis savybėmis lygiavertės medžiagos; rentgenokontrastinis, porėtos struktūros, 5±0,5º lordozinė forma; kontaktuojantis paviršius grublėtas ar dantytas; gylis/diametras 11,5±0,5 x 14 ±1mm ir 13,5±0,5 x 16 ±1mm, aukštis 4 - 7 mm, didėja kas 1 mm, dydžiai pasirinktinai pagal Ligoninės poreikį; skirti atlikti stuburo priekinei intervertebralinei  dezei kaklinėje stuburo dalyje; turi tikti gydant potrauminius stuburkaulių pasislinkimus, degeneracines stuburo ligas, turi būti galimybė lordozės atstatymui.</t>
  </si>
  <si>
    <t>Ūkio subjektai (įskaitant kvazisubtiekėjus - fiziniai asmenys, kuriuos ketinama įdarbinti pirkimo laimėjimo atveju), kurių pajėgumais tiekėjas remiasi, kad atitiktų keliamus kvalifikacijos reikalavimus:</t>
  </si>
  <si>
    <t>Pavadinimas*</t>
  </si>
  <si>
    <t>Kodas, adresas</t>
  </si>
  <si>
    <t>Perduodama veikla</t>
  </si>
  <si>
    <t>Perduodamos veiklos dalis nuo visos pirkimo sutarties (Eur arba %)</t>
  </si>
  <si>
    <t>Kval. Reikalavimo Nr.</t>
  </si>
  <si>
    <t>Subtiekėjams / subteikėjams / subrangovams numatomos perduoti veiklos (privaloma nurodyti) ir šių ūkio subjektų pavadinimai (jei žinomi):</t>
  </si>
  <si>
    <t>Perduodama veikla*</t>
  </si>
  <si>
    <t>Kartu su pasiūlymu pateikiami šie dokumentai:</t>
  </si>
  <si>
    <t>Dokumento  pavadinimas</t>
  </si>
  <si>
    <t>Dokumentas yra konfidencialus? Taip/Ne</t>
  </si>
  <si>
    <t>1</t>
  </si>
  <si>
    <t>Jungtinės veiklos kopija (jei taikoma)</t>
  </si>
  <si>
    <t>2</t>
  </si>
  <si>
    <t>Europos bendrasis viešųjų pirkimų dokumentas</t>
  </si>
  <si>
    <t>3</t>
  </si>
  <si>
    <t>Subtiekimo sutartis, ketinimų protokolas, preliminarios sutartys ar kiti dokumentai, patvirtinantys, kad laimėjus pirkimą tiekėjui bus prieinami kitų ūkio subjektų ištekliai (jei pasitelkiami kvalifikacijos atitikimui)</t>
  </si>
  <si>
    <t>4</t>
  </si>
  <si>
    <t>Pasiūlymo atitikimą pirkimo sąlygų techninei specifikacijai pagrindžiantys dokumentai</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</si>
  <si>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</si>
  <si>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Tiekėjo arba jo įgalioto asmens pareigų pavadinimas:</t>
  </si>
  <si>
    <t>Pasirašančio asmens vardas ir pavardė:</t>
  </si>
  <si>
    <t>RŠL-3735-2 2025-09-11 13:30:17</t>
  </si>
  <si>
    <t>1. Tais atvejais, kai pagal galiojančius teisės aktus tiekėjui nereikia mokėti PVM, jis nurodo priežastis, dėl kurių PVM nemoka:</t>
  </si>
  <si>
    <t>2. Tiekėjas kainas pateikia, nurodydamas ne daugiau skaičių po kablelio, nei leidžiama pirkimo dokumentuose.</t>
  </si>
  <si>
    <t>Kaklinės stuburo dalies tarpslankstelinio tarpo implantai. Įvedimo instrumentai pateikiami Ligoninei panaudai  (1 pilnas instrumentų komplektas).</t>
  </si>
  <si>
    <t>Ce Space Titanium, Aesculap AG, Vokietija. REF kodai: FJ134T, FJ135T, FJ136T, FJ137, FJ144T, FJ145T, FJ 146T, FJ147T</t>
  </si>
  <si>
    <t>Korpusas (cage) pagamintas iš titano; rentgenokontrastinis, porėtos struktūros, 5º lordozinė forma; kontaktuojantis paviršius grublėtas; gylis/diametras 11,5 x 14 mm ir 13,5 x 16mm, aukštis 4 - 7 mm, didėja kas 1 mm, dydžiai pasirinktinai pagal Ligoninės poreikį; skirti atlikti stuburo priekinei intervertebralinei  dezei kaklinėje stuburo dalyje; tinka gydant potrauminius stuburkaulių pasislinkimus, degeneracines stuburo ligas,  yra galimybė lordozės atstatymui; Įvedimo instrumentai pateikiami Ligoninei panaudai.Katalogas cespace-titaniumpeek - 3-4, 12 psl.</t>
  </si>
  <si>
    <t>Vilnius</t>
  </si>
  <si>
    <t>UAB B.Braun Medical</t>
  </si>
  <si>
    <t>SUTARTIES 1 PRIEDAS "PASIŪLYMAS IR TECHNINĖ SPECIFIKACIJA"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</si>
</sst>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1"/>
      <name val="Calibri"/>
      <family val="2"/>
      <scheme val="minor"/>
    </font>
    <font>
      <sz val="11"/>
      <color indexed="8"/>
      <name val="Calibri"/>
      <family val="2"/>
      <scheme val="minor"/>
    </font>
    <font>
      <i/>
      <sz val="11"/>
      <color theme="1"/>
      <name val="Calibri"/>
      <family val="2"/>
      <scheme val="minor"/>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BFBFBF"/>
        <bgColor rgb="FFBFBFBF"/>
      </patternFill>
    </fill>
    <fill>
      <patternFill patternType="solid">
        <fgColor rgb="FFFFFFFF"/>
        <bgColor rgb="FFFFFFFF"/>
      </patternFill>
    </fill>
    <fill>
      <patternFill patternType="solid">
        <fgColor rgb="FFFFFFFF"/>
        <bgColor rgb="FFFFFFFF"/>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thin">
        <color indexed="8"/>
      </top>
      <bottom style="thin">
        <color indexed="8"/>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right style="thin">
        <color indexed="8"/>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86">
    <xf numFmtId="0" fontId="0" fillId="0" borderId="0" xfId="0"/>
    <xf numFmtId="0" fontId="5" fillId="2" borderId="0" xfId="0" applyFont="1" applyFill="1"/>
    <xf numFmtId="0" fontId="6" fillId="2" borderId="0" xfId="0" applyFont="1" applyFill="1"/>
    <xf numFmtId="0" fontId="5" fillId="2" borderId="1" xfId="0" applyFont="1" applyFill="1" applyBorder="1" applyAlignment="1">
      <alignment horizontal="left"/>
    </xf>
    <xf numFmtId="0" fontId="5" fillId="2" borderId="0" xfId="0" applyFont="1" applyFill="1" applyAlignment="1">
      <alignment vertical="center" wrapText="1"/>
    </xf>
    <xf numFmtId="0" fontId="5" fillId="2" borderId="0" xfId="0" applyFont="1" applyFill="1" applyAlignment="1" applyProtection="1">
      <alignment horizontal="center" vertical="center" wrapText="1"/>
      <protection locked="0"/>
    </xf>
    <xf numFmtId="0" fontId="5" fillId="2" borderId="3" xfId="0" applyFont="1" applyFill="1" applyBorder="1"/>
    <xf numFmtId="0" fontId="5" fillId="2" borderId="4" xfId="0" applyFont="1" applyFill="1" applyBorder="1" applyAlignment="1">
      <alignment horizontal="center" vertical="center" wrapText="1"/>
    </xf>
    <xf numFmtId="0" fontId="5" fillId="2" borderId="6" xfId="0" applyFont="1" applyFill="1" applyBorder="1" applyAlignment="1">
      <alignment horizontal="center" wrapText="1"/>
    </xf>
    <xf numFmtId="0" fontId="5" fillId="2" borderId="0" xfId="0" applyFont="1" applyFill="1" applyAlignment="1">
      <alignment horizontal="center" vertical="center" wrapText="1"/>
    </xf>
    <xf numFmtId="0" fontId="5" fillId="2" borderId="0" xfId="0" applyFont="1" applyFill="1" applyAlignment="1">
      <alignment horizontal="center" vertical="center"/>
    </xf>
    <xf numFmtId="0" fontId="5" fillId="2" borderId="0" xfId="0" applyFont="1" applyFill="1" applyAlignment="1">
      <alignment wrapText="1"/>
    </xf>
    <xf numFmtId="0" fontId="6" fillId="4" borderId="0" xfId="0" applyFont="1" applyFill="1"/>
    <xf numFmtId="0" fontId="5" fillId="5" borderId="0" xfId="0" applyFont="1" applyFill="1" applyProtection="1">
      <protection locked="0"/>
    </xf>
    <xf numFmtId="0" fontId="6" fillId="4" borderId="23" xfId="0" applyFont="1" applyFill="1" applyBorder="1"/>
    <xf numFmtId="0" fontId="5" fillId="4" borderId="23" xfId="0" applyFont="1" applyFill="1" applyBorder="1"/>
    <xf numFmtId="0" fontId="5" fillId="5" borderId="23" xfId="0" applyFont="1" applyFill="1" applyBorder="1" applyProtection="1">
      <protection locked="0"/>
    </xf>
    <xf numFmtId="0" fontId="5" fillId="3" borderId="8" xfId="0" applyFont="1" applyFill="1" applyBorder="1" applyAlignment="1" applyProtection="1">
      <alignment horizontal="center" vertical="center"/>
      <protection locked="0"/>
    </xf>
    <xf numFmtId="0" fontId="5" fillId="3" borderId="11" xfId="0" applyFont="1" applyFill="1" applyBorder="1" applyAlignment="1" applyProtection="1">
      <alignment horizontal="center" vertical="center"/>
      <protection locked="0"/>
    </xf>
    <xf numFmtId="0" fontId="5" fillId="4" borderId="7" xfId="0" applyFont="1" applyFill="1" applyBorder="1" applyAlignment="1">
      <alignment horizontal="center" vertical="center" wrapText="1"/>
    </xf>
    <xf numFmtId="0" fontId="5" fillId="5" borderId="7" xfId="0" applyFont="1" applyFill="1" applyBorder="1" applyAlignment="1" applyProtection="1">
      <alignment horizontal="center" vertical="center" wrapText="1"/>
      <protection locked="0"/>
    </xf>
    <xf numFmtId="0" fontId="5" fillId="5" borderId="18" xfId="0" applyFont="1" applyFill="1" applyBorder="1" applyAlignment="1" applyProtection="1">
      <alignment horizontal="center" vertical="center" wrapText="1"/>
      <protection locked="0"/>
    </xf>
    <xf numFmtId="0" fontId="4" fillId="4" borderId="0" xfId="0" applyFont="1" applyFill="1"/>
    <xf numFmtId="0" fontId="6" fillId="4" borderId="23" xfId="0" applyFont="1" applyFill="1" applyBorder="1" applyAlignment="1">
      <alignment horizontal="center"/>
    </xf>
    <xf numFmtId="0" fontId="5" fillId="2" borderId="0" xfId="0" applyFont="1" applyFill="1" applyAlignment="1">
      <alignment horizontal="center"/>
    </xf>
    <xf numFmtId="0" fontId="6" fillId="2" borderId="0" xfId="0" applyFont="1" applyFill="1" applyAlignment="1">
      <alignment wrapText="1"/>
    </xf>
    <xf numFmtId="0" fontId="6" fillId="2" borderId="0" xfId="0" applyFont="1" applyFill="1" applyAlignment="1">
      <alignment horizontal="center" wrapText="1"/>
    </xf>
    <xf numFmtId="0" fontId="6" fillId="4" borderId="0" xfId="0" applyFont="1" applyFill="1" applyAlignment="1">
      <alignment wrapText="1"/>
    </xf>
    <xf numFmtId="0" fontId="5" fillId="5" borderId="1" xfId="0" applyFont="1" applyFill="1" applyBorder="1" applyAlignment="1" applyProtection="1">
      <alignment wrapText="1"/>
      <protection locked="0"/>
    </xf>
    <xf numFmtId="0" fontId="6" fillId="4" borderId="23" xfId="0" applyFont="1" applyFill="1" applyBorder="1" applyAlignment="1">
      <alignment horizontal="center" wrapText="1"/>
    </xf>
    <xf numFmtId="0" fontId="6" fillId="4" borderId="23" xfId="0" applyFont="1" applyFill="1" applyBorder="1" applyAlignment="1">
      <alignment wrapText="1"/>
    </xf>
    <xf numFmtId="0" fontId="5" fillId="4" borderId="23" xfId="0" applyFont="1" applyFill="1" applyBorder="1" applyAlignment="1">
      <alignment wrapText="1"/>
    </xf>
    <xf numFmtId="0" fontId="5" fillId="4" borderId="23" xfId="0" applyFont="1" applyFill="1" applyBorder="1" applyAlignment="1">
      <alignment horizontal="center"/>
    </xf>
    <xf numFmtId="0" fontId="4" fillId="4" borderId="23" xfId="0" applyFont="1" applyFill="1" applyBorder="1" applyAlignment="1">
      <alignment wrapText="1"/>
    </xf>
    <xf numFmtId="0" fontId="5" fillId="4" borderId="0" xfId="0" applyFont="1" applyFill="1" applyAlignment="1">
      <alignment wrapText="1"/>
    </xf>
    <xf numFmtId="0" fontId="3" fillId="6" borderId="23" xfId="0" applyFont="1" applyFill="1" applyBorder="1" applyProtection="1">
      <protection locked="0"/>
    </xf>
    <xf numFmtId="0" fontId="3" fillId="5" borderId="23" xfId="0" applyFont="1" applyFill="1" applyBorder="1" applyAlignment="1" applyProtection="1">
      <alignment wrapText="1"/>
      <protection locked="0"/>
    </xf>
    <xf numFmtId="14" fontId="5" fillId="5" borderId="1" xfId="0" applyNumberFormat="1" applyFont="1" applyFill="1" applyBorder="1" applyAlignment="1" applyProtection="1">
      <alignment wrapText="1"/>
      <protection locked="0"/>
    </xf>
    <xf numFmtId="0" fontId="2" fillId="5" borderId="1" xfId="0" applyFont="1" applyFill="1" applyBorder="1" applyAlignment="1" applyProtection="1">
      <alignment wrapText="1"/>
      <protection locked="0"/>
    </xf>
    <xf numFmtId="0" fontId="1" fillId="5" borderId="23" xfId="0" applyFont="1" applyFill="1" applyBorder="1" applyAlignment="1" applyProtection="1">
      <alignment wrapText="1"/>
      <protection locked="0"/>
    </xf>
    <xf numFmtId="0" fontId="5" fillId="2" borderId="0" xfId="0" applyFont="1" applyFill="1"/>
    <xf numFmtId="0" fontId="5" fillId="5" borderId="1" xfId="0" applyFont="1" applyFill="1" applyBorder="1" applyAlignment="1" applyProtection="1">
      <alignment horizontal="center" vertical="center" wrapText="1"/>
      <protection locked="0"/>
    </xf>
    <xf numFmtId="0" fontId="0" fillId="0" borderId="16" xfId="0" applyBorder="1" applyProtection="1">
      <protection locked="0"/>
    </xf>
    <xf numFmtId="0" fontId="0" fillId="0" borderId="15" xfId="0" applyBorder="1" applyProtection="1">
      <protection locked="0"/>
    </xf>
    <xf numFmtId="49" fontId="7" fillId="2" borderId="2" xfId="0" applyNumberFormat="1" applyFont="1" applyFill="1" applyBorder="1" applyAlignment="1">
      <alignment horizontal="left" vertical="center" wrapText="1"/>
    </xf>
    <xf numFmtId="0" fontId="0" fillId="0" borderId="22" xfId="0" applyBorder="1"/>
    <xf numFmtId="0" fontId="6" fillId="2" borderId="0" xfId="0" applyFont="1" applyFill="1"/>
    <xf numFmtId="0" fontId="5" fillId="2" borderId="1" xfId="0" applyFont="1" applyFill="1" applyBorder="1" applyAlignment="1">
      <alignment vertical="center" wrapText="1"/>
    </xf>
    <xf numFmtId="0" fontId="0" fillId="0" borderId="15" xfId="0" applyBorder="1"/>
    <xf numFmtId="0" fontId="5" fillId="4" borderId="23" xfId="0" applyFont="1" applyFill="1" applyBorder="1" applyAlignment="1">
      <alignment vertical="center" wrapText="1"/>
    </xf>
    <xf numFmtId="0" fontId="0" fillId="0" borderId="23" xfId="0" applyBorder="1"/>
    <xf numFmtId="0" fontId="5" fillId="2" borderId="0" xfId="0" applyFont="1" applyFill="1" applyAlignment="1">
      <alignment vertical="center" wrapText="1"/>
    </xf>
    <xf numFmtId="49" fontId="7" fillId="2" borderId="2" xfId="0" applyNumberFormat="1" applyFont="1" applyFill="1" applyBorder="1" applyAlignment="1">
      <alignment horizontal="left" vertical="center"/>
    </xf>
    <xf numFmtId="0" fontId="2" fillId="5" borderId="1" xfId="0" applyFont="1" applyFill="1" applyBorder="1" applyAlignment="1" applyProtection="1">
      <alignment horizontal="center" vertical="center" wrapText="1"/>
      <protection locked="0"/>
    </xf>
    <xf numFmtId="0" fontId="5" fillId="5" borderId="23" xfId="0" applyFont="1" applyFill="1" applyBorder="1" applyAlignment="1" applyProtection="1">
      <alignment horizontal="center" vertical="center" wrapText="1"/>
      <protection locked="0"/>
    </xf>
    <xf numFmtId="0" fontId="0" fillId="0" borderId="23" xfId="0" applyBorder="1" applyProtection="1">
      <protection locked="0"/>
    </xf>
    <xf numFmtId="0" fontId="5" fillId="3" borderId="8" xfId="0" applyFont="1" applyFill="1" applyBorder="1" applyAlignment="1" applyProtection="1">
      <alignment horizontal="center" vertical="center" wrapText="1"/>
      <protection locked="0"/>
    </xf>
    <xf numFmtId="0" fontId="0" fillId="0" borderId="17" xfId="0" applyBorder="1"/>
    <xf numFmtId="0" fontId="5" fillId="3" borderId="1" xfId="0" applyFont="1" applyFill="1" applyBorder="1" applyAlignment="1" applyProtection="1">
      <alignment horizontal="center" vertical="center" wrapText="1"/>
      <protection locked="0"/>
    </xf>
    <xf numFmtId="0" fontId="0" fillId="0" borderId="16" xfId="0" applyBorder="1"/>
    <xf numFmtId="0" fontId="5" fillId="3" borderId="7" xfId="0" applyFont="1" applyFill="1" applyBorder="1" applyAlignment="1" applyProtection="1">
      <alignment horizontal="center" vertical="center" wrapText="1"/>
      <protection locked="0"/>
    </xf>
    <xf numFmtId="0" fontId="5" fillId="3" borderId="10" xfId="0" applyFont="1" applyFill="1" applyBorder="1" applyAlignment="1" applyProtection="1">
      <alignment horizontal="center" vertical="center" wrapText="1"/>
      <protection locked="0"/>
    </xf>
    <xf numFmtId="0" fontId="0" fillId="0" borderId="19" xfId="0" applyBorder="1"/>
    <xf numFmtId="0" fontId="0" fillId="0" borderId="20" xfId="0" applyBorder="1"/>
    <xf numFmtId="0" fontId="5" fillId="2" borderId="5" xfId="0" applyFont="1" applyFill="1" applyBorder="1" applyAlignment="1">
      <alignment horizontal="center" vertical="center" wrapText="1"/>
    </xf>
    <xf numFmtId="0" fontId="0" fillId="0" borderId="13" xfId="0" applyBorder="1"/>
    <xf numFmtId="0" fontId="0" fillId="0" borderId="12" xfId="0" applyBorder="1"/>
    <xf numFmtId="0" fontId="5" fillId="2" borderId="4" xfId="0" applyFont="1" applyFill="1" applyBorder="1" applyAlignment="1">
      <alignment horizontal="center" vertical="center" wrapText="1"/>
    </xf>
    <xf numFmtId="0" fontId="6" fillId="2" borderId="0" xfId="0" applyFont="1" applyFill="1" applyAlignment="1">
      <alignment horizontal="left"/>
    </xf>
    <xf numFmtId="0" fontId="5" fillId="3" borderId="0" xfId="0" applyFont="1" applyFill="1" applyProtection="1">
      <protection locked="0"/>
    </xf>
    <xf numFmtId="0" fontId="5" fillId="4" borderId="1" xfId="0" applyFont="1" applyFill="1" applyBorder="1" applyAlignment="1">
      <alignment horizontal="left" vertical="center" wrapText="1"/>
    </xf>
    <xf numFmtId="0" fontId="5" fillId="2" borderId="6" xfId="0" applyFont="1" applyFill="1" applyBorder="1" applyAlignment="1">
      <alignment horizontal="center" vertical="center" wrapText="1"/>
    </xf>
    <xf numFmtId="0" fontId="0" fillId="0" borderId="14" xfId="0" applyBorder="1"/>
    <xf numFmtId="0" fontId="5" fillId="3" borderId="9" xfId="0" applyFont="1" applyFill="1" applyBorder="1" applyAlignment="1" applyProtection="1">
      <alignment horizontal="center" vertical="center" wrapText="1"/>
      <protection locked="0"/>
    </xf>
    <xf numFmtId="0" fontId="5" fillId="5" borderId="17" xfId="0" applyFont="1" applyFill="1" applyBorder="1" applyAlignment="1" applyProtection="1">
      <alignment horizontal="center" vertical="center" wrapText="1"/>
      <protection locked="0"/>
    </xf>
    <xf numFmtId="0" fontId="5" fillId="5" borderId="1" xfId="0" applyFont="1" applyFill="1" applyBorder="1" applyAlignment="1" applyProtection="1">
      <alignment horizontal="left" vertical="center" wrapText="1"/>
      <protection locked="0"/>
    </xf>
    <xf numFmtId="0" fontId="5" fillId="2" borderId="12" xfId="0" applyFont="1" applyFill="1" applyBorder="1" applyAlignment="1">
      <alignment horizontal="center" vertical="center" wrapText="1"/>
    </xf>
    <xf numFmtId="0" fontId="5" fillId="2" borderId="14" xfId="0" applyFont="1" applyFill="1" applyBorder="1" applyAlignment="1">
      <alignment horizontal="center" vertical="center" wrapText="1"/>
    </xf>
    <xf numFmtId="0" fontId="8" fillId="2" borderId="0" xfId="0" applyFont="1" applyFill="1" applyAlignment="1">
      <alignment horizontal="left" vertical="top" wrapText="1"/>
    </xf>
    <xf numFmtId="0" fontId="5" fillId="5" borderId="10" xfId="0" applyFont="1" applyFill="1" applyBorder="1" applyAlignment="1" applyProtection="1">
      <alignment horizontal="left" vertical="center" wrapText="1"/>
      <protection locked="0"/>
    </xf>
    <xf numFmtId="0" fontId="5" fillId="5" borderId="21" xfId="0" applyFont="1" applyFill="1" applyBorder="1" applyAlignment="1" applyProtection="1">
      <alignment horizontal="center" vertical="center" wrapText="1"/>
      <protection locked="0"/>
    </xf>
    <xf numFmtId="0" fontId="0" fillId="0" borderId="3" xfId="0" applyBorder="1"/>
    <xf numFmtId="0" fontId="0" fillId="0" borderId="21" xfId="0" applyBorder="1"/>
    <xf numFmtId="0" fontId="5" fillId="2" borderId="0" xfId="0" applyFont="1" applyFill="1" applyAlignment="1">
      <alignment horizontal="right"/>
    </xf>
    <xf numFmtId="0" fontId="6" fillId="2" borderId="0" xfId="0" applyFont="1" applyFill="1" applyAlignment="1">
      <alignment horizontal="left" vertical="center" wrapText="1"/>
    </xf>
    <xf numFmtId="0" fontId="6" fillId="2" borderId="0" xfId="0" applyFont="1" applyFill="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11" Type="http://schemas.openxmlformats.org/officeDocument/2006/relationships/customXml" Target="../customXml/item4.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H43"/>
  <sheetViews>
    <sheetView tabSelected="1" zoomScale="85" zoomScaleNormal="85" workbookViewId="0">
      <selection activeCell="C4" sqref="C4"/>
    </sheetView>
  </sheetViews>
  <sheetFormatPr defaultColWidth="10.69921875" defaultRowHeight="14.4" x14ac:dyDescent="0.3"/>
  <cols>
    <col min="1" max="1" width="9.19921875" style="1" customWidth="1"/>
    <col min="2" max="2" width="78" style="11" customWidth="1"/>
    <col min="3" max="6" width="29.19921875" style="1" customWidth="1"/>
    <col min="7" max="7" width="20.5" style="11" customWidth="1"/>
    <col min="8" max="8" width="26.5" style="11" customWidth="1"/>
    <col min="9" max="15" width="25" style="1" customWidth="1"/>
    <col min="16" max="16" width="10.69921875" style="1" customWidth="1"/>
    <col min="17" max="16384" width="10.69921875" style="1"/>
  </cols>
  <sheetData>
    <row r="2" spans="1:6" x14ac:dyDescent="0.3">
      <c r="A2" s="12" t="s">
        <v>74</v>
      </c>
      <c r="B2" s="25"/>
    </row>
    <row r="3" spans="1:6" x14ac:dyDescent="0.3">
      <c r="B3" s="26"/>
    </row>
    <row r="4" spans="1:6" x14ac:dyDescent="0.3">
      <c r="A4" s="12" t="s">
        <v>0</v>
      </c>
      <c r="B4" s="25"/>
    </row>
    <row r="5" spans="1:6" x14ac:dyDescent="0.3">
      <c r="A5" s="2"/>
      <c r="B5" s="25"/>
    </row>
    <row r="6" spans="1:6" x14ac:dyDescent="0.3">
      <c r="A6" s="1" t="s">
        <v>1</v>
      </c>
      <c r="B6" s="27" t="s">
        <v>2</v>
      </c>
    </row>
    <row r="7" spans="1:6" x14ac:dyDescent="0.3">
      <c r="B7" s="25"/>
    </row>
    <row r="8" spans="1:6" x14ac:dyDescent="0.3">
      <c r="A8" s="3" t="s">
        <v>3</v>
      </c>
      <c r="B8" s="37">
        <v>45918</v>
      </c>
    </row>
    <row r="9" spans="1:6" x14ac:dyDescent="0.3">
      <c r="A9" s="3" t="s">
        <v>4</v>
      </c>
      <c r="B9" s="28"/>
    </row>
    <row r="10" spans="1:6" x14ac:dyDescent="0.3">
      <c r="A10" s="3" t="s">
        <v>5</v>
      </c>
      <c r="B10" s="38" t="s">
        <v>72</v>
      </c>
    </row>
    <row r="12" spans="1:6" ht="15.6" x14ac:dyDescent="0.3">
      <c r="A12" s="47" t="s">
        <v>6</v>
      </c>
      <c r="B12" s="48"/>
      <c r="C12" s="53" t="s">
        <v>73</v>
      </c>
      <c r="D12" s="42"/>
      <c r="E12" s="42"/>
      <c r="F12" s="43"/>
    </row>
    <row r="13" spans="1:6" ht="16.2" customHeight="1" x14ac:dyDescent="0.3">
      <c r="A13" s="52" t="s">
        <v>7</v>
      </c>
      <c r="B13" s="45"/>
      <c r="C13" s="41">
        <v>1115517314</v>
      </c>
      <c r="D13" s="42"/>
      <c r="E13" s="42"/>
      <c r="F13" s="43"/>
    </row>
    <row r="14" spans="1:6" ht="16.2" hidden="1" customHeight="1" x14ac:dyDescent="0.3">
      <c r="A14" s="52" t="s">
        <v>8</v>
      </c>
      <c r="B14" s="45"/>
      <c r="C14" s="41"/>
      <c r="D14" s="42"/>
      <c r="E14" s="42"/>
      <c r="F14" s="43"/>
    </row>
    <row r="15" spans="1:6" ht="16.2" hidden="1" customHeight="1" x14ac:dyDescent="0.3">
      <c r="A15" s="47" t="s">
        <v>9</v>
      </c>
      <c r="B15" s="48"/>
      <c r="C15" s="41"/>
      <c r="D15" s="42"/>
      <c r="E15" s="42"/>
      <c r="F15" s="43"/>
    </row>
    <row r="16" spans="1:6" ht="63.15" hidden="1" customHeight="1" x14ac:dyDescent="0.3">
      <c r="A16" s="44" t="s">
        <v>10</v>
      </c>
      <c r="B16" s="45"/>
      <c r="C16" s="41"/>
      <c r="D16" s="42"/>
      <c r="E16" s="42"/>
      <c r="F16" s="43"/>
    </row>
    <row r="17" spans="1:7" ht="16.2" hidden="1" customHeight="1" x14ac:dyDescent="0.3">
      <c r="A17" s="47" t="s">
        <v>11</v>
      </c>
      <c r="B17" s="48"/>
      <c r="C17" s="41"/>
      <c r="D17" s="42"/>
      <c r="E17" s="42"/>
      <c r="F17" s="43"/>
    </row>
    <row r="18" spans="1:7" ht="16.2" hidden="1" customHeight="1" x14ac:dyDescent="0.3">
      <c r="A18" s="47" t="s">
        <v>12</v>
      </c>
      <c r="B18" s="48"/>
      <c r="C18" s="41"/>
      <c r="D18" s="42"/>
      <c r="E18" s="42"/>
      <c r="F18" s="43"/>
    </row>
    <row r="19" spans="1:7" ht="48" hidden="1" customHeight="1" x14ac:dyDescent="0.3">
      <c r="A19" s="47" t="s">
        <v>13</v>
      </c>
      <c r="B19" s="48"/>
      <c r="C19" s="41"/>
      <c r="D19" s="42"/>
      <c r="E19" s="42"/>
      <c r="F19" s="43"/>
    </row>
    <row r="20" spans="1:7" ht="55.05" hidden="1" customHeight="1" x14ac:dyDescent="0.3">
      <c r="A20" s="47" t="s">
        <v>14</v>
      </c>
      <c r="B20" s="48"/>
      <c r="C20" s="41"/>
      <c r="D20" s="42"/>
      <c r="E20" s="42"/>
      <c r="F20" s="43"/>
    </row>
    <row r="21" spans="1:7" ht="70.95" hidden="1" customHeight="1" x14ac:dyDescent="0.3">
      <c r="A21" s="49" t="s">
        <v>15</v>
      </c>
      <c r="B21" s="50"/>
      <c r="C21" s="54"/>
      <c r="D21" s="55"/>
      <c r="E21" s="55"/>
      <c r="F21" s="55"/>
      <c r="G21" s="34" t="str">
        <f>IF((SUMPRODUCT(--(C21=""))&gt;0), "Privaloma užpildyti, kai taikomi pašalinimo pagrindai", "")</f>
        <v>Privaloma užpildyti, kai taikomi pašalinimo pagrindai</v>
      </c>
    </row>
    <row r="22" spans="1:7" ht="18" hidden="1" customHeight="1" x14ac:dyDescent="0.3">
      <c r="A22" s="4"/>
      <c r="B22" s="4"/>
      <c r="C22" s="5"/>
      <c r="D22" s="5"/>
      <c r="E22" s="5"/>
      <c r="F22" s="5"/>
    </row>
    <row r="23" spans="1:7" hidden="1" x14ac:dyDescent="0.3">
      <c r="A23" s="46" t="s">
        <v>16</v>
      </c>
      <c r="B23" s="40"/>
      <c r="C23" s="40"/>
      <c r="D23" s="40"/>
      <c r="E23" s="40"/>
      <c r="F23" s="40"/>
    </row>
    <row r="24" spans="1:7" hidden="1" x14ac:dyDescent="0.3">
      <c r="A24" s="40" t="s">
        <v>17</v>
      </c>
      <c r="B24" s="40"/>
      <c r="C24" s="40"/>
      <c r="D24" s="40"/>
      <c r="E24" s="40"/>
      <c r="F24" s="40"/>
    </row>
    <row r="25" spans="1:7" hidden="1" x14ac:dyDescent="0.3">
      <c r="A25" s="40" t="s">
        <v>18</v>
      </c>
      <c r="B25" s="40"/>
      <c r="C25" s="40"/>
      <c r="D25" s="40"/>
      <c r="E25" s="40"/>
      <c r="F25" s="40"/>
    </row>
    <row r="26" spans="1:7" hidden="1" x14ac:dyDescent="0.3">
      <c r="A26" s="40" t="s">
        <v>19</v>
      </c>
      <c r="B26" s="40"/>
      <c r="C26" s="40"/>
      <c r="D26" s="40"/>
      <c r="E26" s="40"/>
      <c r="F26" s="40"/>
    </row>
    <row r="27" spans="1:7" hidden="1" x14ac:dyDescent="0.3">
      <c r="A27" s="40" t="s">
        <v>20</v>
      </c>
      <c r="B27" s="40"/>
      <c r="C27" s="40"/>
      <c r="D27" s="40"/>
      <c r="E27" s="40"/>
      <c r="F27" s="40"/>
    </row>
    <row r="28" spans="1:7" ht="31.95" hidden="1" customHeight="1" x14ac:dyDescent="0.3">
      <c r="A28" s="51" t="s">
        <v>21</v>
      </c>
      <c r="B28" s="40"/>
      <c r="C28" s="40"/>
      <c r="D28" s="40"/>
      <c r="E28" s="40"/>
      <c r="F28" s="40"/>
    </row>
    <row r="29" spans="1:7" hidden="1" x14ac:dyDescent="0.3">
      <c r="A29" s="40" t="s">
        <v>22</v>
      </c>
      <c r="B29" s="40"/>
      <c r="C29" s="40"/>
      <c r="D29" s="40"/>
      <c r="E29" s="40"/>
      <c r="F29" s="40"/>
    </row>
    <row r="30" spans="1:7" x14ac:dyDescent="0.3">
      <c r="A30" s="22" t="s">
        <v>67</v>
      </c>
      <c r="D30" s="13"/>
    </row>
    <row r="31" spans="1:7" x14ac:dyDescent="0.3">
      <c r="A31" s="22" t="s">
        <v>68</v>
      </c>
    </row>
    <row r="34" spans="1:8" ht="28.8" x14ac:dyDescent="0.3">
      <c r="A34" s="12" t="s">
        <v>37</v>
      </c>
      <c r="B34" s="27" t="s">
        <v>38</v>
      </c>
    </row>
    <row r="36" spans="1:8" x14ac:dyDescent="0.3">
      <c r="A36" s="12" t="s">
        <v>23</v>
      </c>
    </row>
    <row r="37" spans="1:8" s="24" customFormat="1" ht="100.8" x14ac:dyDescent="0.3">
      <c r="A37" s="23" t="s">
        <v>24</v>
      </c>
      <c r="B37" s="29" t="s">
        <v>25</v>
      </c>
      <c r="C37" s="23" t="s">
        <v>26</v>
      </c>
      <c r="D37" s="23" t="s">
        <v>27</v>
      </c>
      <c r="E37" s="23" t="s">
        <v>28</v>
      </c>
      <c r="F37" s="23" t="s">
        <v>29</v>
      </c>
      <c r="G37" s="29" t="s">
        <v>30</v>
      </c>
      <c r="H37" s="29" t="s">
        <v>31</v>
      </c>
    </row>
    <row r="38" spans="1:8" ht="28.8" x14ac:dyDescent="0.3">
      <c r="A38" s="14" t="s">
        <v>39</v>
      </c>
      <c r="B38" s="30" t="s">
        <v>40</v>
      </c>
      <c r="C38" s="15"/>
      <c r="D38" s="15"/>
      <c r="E38" s="15"/>
      <c r="F38" s="15"/>
      <c r="G38" s="31"/>
      <c r="H38" s="31"/>
    </row>
    <row r="39" spans="1:8" ht="72" x14ac:dyDescent="0.3">
      <c r="A39" s="15" t="s">
        <v>41</v>
      </c>
      <c r="B39" s="33" t="s">
        <v>69</v>
      </c>
      <c r="C39" s="32">
        <v>90</v>
      </c>
      <c r="D39" s="32" t="s">
        <v>32</v>
      </c>
      <c r="E39" s="35">
        <v>395</v>
      </c>
      <c r="F39" s="15">
        <f>IF(ISBLANK(E39),"", PRODUCT(C39,E39))</f>
        <v>35550</v>
      </c>
      <c r="G39" s="36" t="s">
        <v>70</v>
      </c>
      <c r="H39" s="31"/>
    </row>
    <row r="40" spans="1:8" ht="259.2" x14ac:dyDescent="0.3">
      <c r="A40" s="15" t="s">
        <v>42</v>
      </c>
      <c r="B40" s="31" t="s">
        <v>43</v>
      </c>
      <c r="C40" s="15"/>
      <c r="D40" s="15"/>
      <c r="E40" s="15"/>
      <c r="F40" s="15"/>
      <c r="G40" s="31"/>
      <c r="H40" s="39" t="s">
        <v>71</v>
      </c>
    </row>
    <row r="41" spans="1:8" x14ac:dyDescent="0.3">
      <c r="E41" s="14" t="s">
        <v>33</v>
      </c>
      <c r="F41" s="14">
        <f>IF((COUNT(C39:C40)&lt;&gt;COUNT(F39:F40)),"", ROUND(SUM(F39:F40),2))</f>
        <v>35550</v>
      </c>
      <c r="G41" s="34" t="str">
        <f>IF((COUNT(C39:C40)&lt;&gt;COUNT(F39:F40)),"Neužpildytos visų objektų kainos", "")</f>
        <v/>
      </c>
    </row>
    <row r="42" spans="1:8" x14ac:dyDescent="0.3">
      <c r="C42" s="14" t="s">
        <v>34</v>
      </c>
      <c r="D42" s="16">
        <v>5</v>
      </c>
      <c r="E42" s="14" t="s">
        <v>35</v>
      </c>
      <c r="F42" s="14">
        <f>IF(OR(F41="",D42=""),"", ROUND(PRODUCT(D42,F41)/100,2))</f>
        <v>1777.5</v>
      </c>
      <c r="G42" s="34" t="str">
        <f>IF(D42="", "Nurodykite taikomą PVM dydį", "")</f>
        <v/>
      </c>
    </row>
    <row r="43" spans="1:8" x14ac:dyDescent="0.3">
      <c r="E43" s="14" t="s">
        <v>36</v>
      </c>
      <c r="F43" s="14">
        <f>IF(ISBLANK(F42), "", ROUND(SUM(F41:F42),2))</f>
        <v>37327.5</v>
      </c>
    </row>
  </sheetData>
  <mergeCells count="27">
    <mergeCell ref="A29:F29"/>
    <mergeCell ref="C14:F14"/>
    <mergeCell ref="A12:B12"/>
    <mergeCell ref="A21:B21"/>
    <mergeCell ref="A28:F28"/>
    <mergeCell ref="C20:F20"/>
    <mergeCell ref="C16:F16"/>
    <mergeCell ref="A14:B14"/>
    <mergeCell ref="A17:B17"/>
    <mergeCell ref="A24:F24"/>
    <mergeCell ref="A20:B20"/>
    <mergeCell ref="A19:B19"/>
    <mergeCell ref="C12:F12"/>
    <mergeCell ref="C21:F21"/>
    <mergeCell ref="A13:B13"/>
    <mergeCell ref="A25:F25"/>
    <mergeCell ref="A27:F27"/>
    <mergeCell ref="A26:F26"/>
    <mergeCell ref="C19:F19"/>
    <mergeCell ref="C13:F13"/>
    <mergeCell ref="C18:F18"/>
    <mergeCell ref="A16:B16"/>
    <mergeCell ref="A23:F23"/>
    <mergeCell ref="C15:F15"/>
    <mergeCell ref="A18:B18"/>
    <mergeCell ref="C17:F17"/>
    <mergeCell ref="A15:B1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K100"/>
  <sheetViews>
    <sheetView workbookViewId="0"/>
  </sheetViews>
  <sheetFormatPr defaultColWidth="10.69921875" defaultRowHeight="14.4" x14ac:dyDescent="0.3"/>
  <cols>
    <col min="1" max="1" width="13.69921875" style="1" customWidth="1"/>
    <col min="2" max="2" width="10.69921875" style="1" customWidth="1"/>
    <col min="3" max="16384" width="10.69921875" style="1"/>
  </cols>
  <sheetData>
    <row r="2" spans="1:11" x14ac:dyDescent="0.3">
      <c r="A2" s="85" t="s">
        <v>44</v>
      </c>
      <c r="B2" s="40"/>
      <c r="C2" s="40"/>
      <c r="D2" s="40"/>
      <c r="E2" s="40"/>
      <c r="F2" s="40"/>
      <c r="G2" s="40"/>
      <c r="H2" s="40"/>
      <c r="I2" s="40"/>
      <c r="J2" s="40"/>
      <c r="K2" s="40"/>
    </row>
    <row r="3" spans="1:11" x14ac:dyDescent="0.3">
      <c r="A3" s="40"/>
      <c r="B3" s="40"/>
      <c r="C3" s="40"/>
      <c r="D3" s="40"/>
      <c r="E3" s="40"/>
      <c r="F3" s="40"/>
      <c r="G3" s="40"/>
      <c r="H3" s="40"/>
      <c r="I3" s="40"/>
      <c r="J3" s="40"/>
      <c r="K3" s="40"/>
    </row>
    <row r="4" spans="1:11" ht="16.2" customHeight="1" thickBot="1" x14ac:dyDescent="0.35">
      <c r="A4" s="6"/>
      <c r="B4" s="6"/>
      <c r="C4" s="6"/>
      <c r="D4" s="6"/>
      <c r="E4" s="6"/>
      <c r="F4" s="6"/>
      <c r="G4" s="6"/>
      <c r="H4" s="6"/>
      <c r="I4" s="6"/>
      <c r="J4" s="6"/>
    </row>
    <row r="5" spans="1:11" ht="48" customHeight="1" x14ac:dyDescent="0.3">
      <c r="A5" s="67" t="s">
        <v>45</v>
      </c>
      <c r="B5" s="66"/>
      <c r="C5" s="64" t="s">
        <v>46</v>
      </c>
      <c r="D5" s="65"/>
      <c r="E5" s="66"/>
      <c r="F5" s="64" t="s">
        <v>47</v>
      </c>
      <c r="G5" s="65"/>
      <c r="H5" s="66"/>
      <c r="I5" s="64" t="s">
        <v>48</v>
      </c>
      <c r="J5" s="66"/>
      <c r="K5" s="8" t="s">
        <v>49</v>
      </c>
    </row>
    <row r="6" spans="1:11" ht="49.2" customHeight="1" x14ac:dyDescent="0.3">
      <c r="A6" s="60"/>
      <c r="B6" s="48"/>
      <c r="C6" s="58"/>
      <c r="D6" s="59"/>
      <c r="E6" s="48"/>
      <c r="F6" s="58"/>
      <c r="G6" s="59"/>
      <c r="H6" s="48"/>
      <c r="I6" s="58"/>
      <c r="J6" s="48"/>
      <c r="K6" s="17"/>
    </row>
    <row r="7" spans="1:11" ht="49.2" customHeight="1" x14ac:dyDescent="0.3">
      <c r="A7" s="60"/>
      <c r="B7" s="48"/>
      <c r="C7" s="58"/>
      <c r="D7" s="59"/>
      <c r="E7" s="48"/>
      <c r="F7" s="58"/>
      <c r="G7" s="59"/>
      <c r="H7" s="48"/>
      <c r="I7" s="58"/>
      <c r="J7" s="48"/>
      <c r="K7" s="17"/>
    </row>
    <row r="8" spans="1:11" ht="49.2" customHeight="1" x14ac:dyDescent="0.3">
      <c r="A8" s="60"/>
      <c r="B8" s="48"/>
      <c r="C8" s="58"/>
      <c r="D8" s="59"/>
      <c r="E8" s="48"/>
      <c r="F8" s="58"/>
      <c r="G8" s="59"/>
      <c r="H8" s="48"/>
      <c r="I8" s="58"/>
      <c r="J8" s="48"/>
      <c r="K8" s="17"/>
    </row>
    <row r="9" spans="1:11" ht="49.2" customHeight="1" x14ac:dyDescent="0.3">
      <c r="A9" s="60"/>
      <c r="B9" s="48"/>
      <c r="C9" s="58"/>
      <c r="D9" s="59"/>
      <c r="E9" s="48"/>
      <c r="F9" s="58"/>
      <c r="G9" s="59"/>
      <c r="H9" s="48"/>
      <c r="I9" s="58"/>
      <c r="J9" s="48"/>
      <c r="K9" s="17"/>
    </row>
    <row r="10" spans="1:11" ht="49.2" customHeight="1" x14ac:dyDescent="0.3">
      <c r="A10" s="60"/>
      <c r="B10" s="48"/>
      <c r="C10" s="58"/>
      <c r="D10" s="59"/>
      <c r="E10" s="48"/>
      <c r="F10" s="58"/>
      <c r="G10" s="59"/>
      <c r="H10" s="48"/>
      <c r="I10" s="58"/>
      <c r="J10" s="48"/>
      <c r="K10" s="17"/>
    </row>
    <row r="11" spans="1:11" ht="49.2" customHeight="1" x14ac:dyDescent="0.3">
      <c r="A11" s="60"/>
      <c r="B11" s="48"/>
      <c r="C11" s="58"/>
      <c r="D11" s="59"/>
      <c r="E11" s="48"/>
      <c r="F11" s="58"/>
      <c r="G11" s="59"/>
      <c r="H11" s="48"/>
      <c r="I11" s="58"/>
      <c r="J11" s="48"/>
      <c r="K11" s="17"/>
    </row>
    <row r="12" spans="1:11" ht="49.2" customHeight="1" x14ac:dyDescent="0.3">
      <c r="A12" s="60"/>
      <c r="B12" s="48"/>
      <c r="C12" s="58"/>
      <c r="D12" s="59"/>
      <c r="E12" s="48"/>
      <c r="F12" s="58"/>
      <c r="G12" s="59"/>
      <c r="H12" s="48"/>
      <c r="I12" s="58"/>
      <c r="J12" s="48"/>
      <c r="K12" s="17"/>
    </row>
    <row r="13" spans="1:11" ht="49.2" customHeight="1" x14ac:dyDescent="0.3">
      <c r="A13" s="60"/>
      <c r="B13" s="48"/>
      <c r="C13" s="58"/>
      <c r="D13" s="59"/>
      <c r="E13" s="48"/>
      <c r="F13" s="58"/>
      <c r="G13" s="59"/>
      <c r="H13" s="48"/>
      <c r="I13" s="58"/>
      <c r="J13" s="48"/>
      <c r="K13" s="17"/>
    </row>
    <row r="14" spans="1:11" ht="49.2" customHeight="1" x14ac:dyDescent="0.3">
      <c r="A14" s="60"/>
      <c r="B14" s="48"/>
      <c r="C14" s="58"/>
      <c r="D14" s="59"/>
      <c r="E14" s="48"/>
      <c r="F14" s="58"/>
      <c r="G14" s="59"/>
      <c r="H14" s="48"/>
      <c r="I14" s="58"/>
      <c r="J14" s="48"/>
      <c r="K14" s="17"/>
    </row>
    <row r="15" spans="1:11" ht="48" customHeight="1" thickBot="1" x14ac:dyDescent="0.35">
      <c r="A15" s="73"/>
      <c r="B15" s="63"/>
      <c r="C15" s="61"/>
      <c r="D15" s="62"/>
      <c r="E15" s="63"/>
      <c r="F15" s="61"/>
      <c r="G15" s="62"/>
      <c r="H15" s="63"/>
      <c r="I15" s="61"/>
      <c r="J15" s="63"/>
      <c r="K15" s="18"/>
    </row>
    <row r="16" spans="1:11" ht="19.05" customHeight="1" x14ac:dyDescent="0.3">
      <c r="A16" s="9"/>
      <c r="B16" s="9"/>
      <c r="C16" s="9"/>
      <c r="D16" s="9"/>
      <c r="E16" s="9"/>
      <c r="F16" s="9"/>
      <c r="G16" s="9"/>
      <c r="H16" s="9"/>
      <c r="I16" s="9"/>
      <c r="J16" s="9"/>
      <c r="K16" s="10"/>
    </row>
    <row r="17" spans="1:11" ht="49.2" customHeight="1" x14ac:dyDescent="0.3">
      <c r="A17" s="84" t="s">
        <v>50</v>
      </c>
      <c r="B17" s="40"/>
      <c r="C17" s="40"/>
      <c r="D17" s="40"/>
      <c r="E17" s="40"/>
      <c r="F17" s="40"/>
      <c r="G17" s="40"/>
      <c r="H17" s="40"/>
      <c r="I17" s="40"/>
      <c r="J17" s="40"/>
      <c r="K17" s="40"/>
    </row>
    <row r="18" spans="1:11" ht="16.2" customHeight="1" thickBot="1" x14ac:dyDescent="0.35">
      <c r="A18" s="9"/>
      <c r="B18" s="9"/>
      <c r="C18" s="9"/>
      <c r="D18" s="9"/>
      <c r="E18" s="9"/>
      <c r="F18" s="9"/>
      <c r="G18" s="9"/>
      <c r="H18" s="9"/>
      <c r="I18" s="9"/>
      <c r="J18" s="9"/>
      <c r="K18" s="10"/>
    </row>
    <row r="19" spans="1:11" ht="49.2" customHeight="1" x14ac:dyDescent="0.3">
      <c r="A19" s="67" t="s">
        <v>25</v>
      </c>
      <c r="B19" s="66"/>
      <c r="C19" s="64" t="s">
        <v>46</v>
      </c>
      <c r="D19" s="65"/>
      <c r="E19" s="66"/>
      <c r="F19" s="64" t="s">
        <v>51</v>
      </c>
      <c r="G19" s="65"/>
      <c r="H19" s="66"/>
      <c r="I19" s="71" t="s">
        <v>48</v>
      </c>
      <c r="J19" s="72"/>
      <c r="K19" s="10"/>
    </row>
    <row r="20" spans="1:11" ht="49.2" customHeight="1" x14ac:dyDescent="0.3">
      <c r="A20" s="60"/>
      <c r="B20" s="48"/>
      <c r="C20" s="58"/>
      <c r="D20" s="59"/>
      <c r="E20" s="48"/>
      <c r="F20" s="58"/>
      <c r="G20" s="59"/>
      <c r="H20" s="48"/>
      <c r="I20" s="56"/>
      <c r="J20" s="57"/>
      <c r="K20" s="10"/>
    </row>
    <row r="21" spans="1:11" ht="49.2" customHeight="1" x14ac:dyDescent="0.3">
      <c r="A21" s="60"/>
      <c r="B21" s="48"/>
      <c r="C21" s="58"/>
      <c r="D21" s="59"/>
      <c r="E21" s="48"/>
      <c r="F21" s="58"/>
      <c r="G21" s="59"/>
      <c r="H21" s="48"/>
      <c r="I21" s="56"/>
      <c r="J21" s="57"/>
      <c r="K21" s="10"/>
    </row>
    <row r="22" spans="1:11" ht="49.2" customHeight="1" x14ac:dyDescent="0.3">
      <c r="A22" s="60"/>
      <c r="B22" s="48"/>
      <c r="C22" s="58"/>
      <c r="D22" s="59"/>
      <c r="E22" s="48"/>
      <c r="F22" s="58"/>
      <c r="G22" s="59"/>
      <c r="H22" s="48"/>
      <c r="I22" s="56"/>
      <c r="J22" s="57"/>
      <c r="K22" s="10"/>
    </row>
    <row r="23" spans="1:11" ht="49.2" customHeight="1" x14ac:dyDescent="0.3">
      <c r="A23" s="60"/>
      <c r="B23" s="48"/>
      <c r="C23" s="58"/>
      <c r="D23" s="59"/>
      <c r="E23" s="48"/>
      <c r="F23" s="58"/>
      <c r="G23" s="59"/>
      <c r="H23" s="48"/>
      <c r="I23" s="56"/>
      <c r="J23" s="57"/>
      <c r="K23" s="10"/>
    </row>
    <row r="24" spans="1:11" ht="49.2" customHeight="1" x14ac:dyDescent="0.3">
      <c r="A24" s="60"/>
      <c r="B24" s="48"/>
      <c r="C24" s="58"/>
      <c r="D24" s="59"/>
      <c r="E24" s="48"/>
      <c r="F24" s="58"/>
      <c r="G24" s="59"/>
      <c r="H24" s="48"/>
      <c r="I24" s="56"/>
      <c r="J24" s="57"/>
      <c r="K24" s="10"/>
    </row>
    <row r="25" spans="1:11" ht="49.2" customHeight="1" x14ac:dyDescent="0.3">
      <c r="A25" s="60"/>
      <c r="B25" s="48"/>
      <c r="C25" s="58"/>
      <c r="D25" s="59"/>
      <c r="E25" s="48"/>
      <c r="F25" s="58"/>
      <c r="G25" s="59"/>
      <c r="H25" s="48"/>
      <c r="I25" s="56"/>
      <c r="J25" s="57"/>
      <c r="K25" s="10"/>
    </row>
    <row r="26" spans="1:11" ht="49.2" customHeight="1" x14ac:dyDescent="0.3">
      <c r="A26" s="60"/>
      <c r="B26" s="48"/>
      <c r="C26" s="58"/>
      <c r="D26" s="59"/>
      <c r="E26" s="48"/>
      <c r="F26" s="58"/>
      <c r="G26" s="59"/>
      <c r="H26" s="48"/>
      <c r="I26" s="56"/>
      <c r="J26" s="57"/>
      <c r="K26" s="10"/>
    </row>
    <row r="27" spans="1:11" ht="49.2" customHeight="1" x14ac:dyDescent="0.3">
      <c r="A27" s="60"/>
      <c r="B27" s="48"/>
      <c r="C27" s="58"/>
      <c r="D27" s="59"/>
      <c r="E27" s="48"/>
      <c r="F27" s="58"/>
      <c r="G27" s="59"/>
      <c r="H27" s="48"/>
      <c r="I27" s="56"/>
      <c r="J27" s="57"/>
      <c r="K27" s="10"/>
    </row>
    <row r="28" spans="1:11" ht="49.2" customHeight="1" x14ac:dyDescent="0.3">
      <c r="A28" s="60"/>
      <c r="B28" s="48"/>
      <c r="C28" s="58"/>
      <c r="D28" s="59"/>
      <c r="E28" s="48"/>
      <c r="F28" s="58"/>
      <c r="G28" s="59"/>
      <c r="H28" s="48"/>
      <c r="I28" s="56"/>
      <c r="J28" s="57"/>
      <c r="K28" s="10"/>
    </row>
    <row r="29" spans="1:11" ht="49.2" customHeight="1" x14ac:dyDescent="0.3">
      <c r="A29" s="60"/>
      <c r="B29" s="48"/>
      <c r="C29" s="58"/>
      <c r="D29" s="59"/>
      <c r="E29" s="48"/>
      <c r="F29" s="58"/>
      <c r="G29" s="59"/>
      <c r="H29" s="48"/>
      <c r="I29" s="56"/>
      <c r="J29" s="57"/>
      <c r="K29" s="10"/>
    </row>
    <row r="31" spans="1:11" ht="33" customHeight="1" x14ac:dyDescent="0.3">
      <c r="A31" s="78"/>
      <c r="B31" s="40"/>
      <c r="C31" s="40"/>
      <c r="D31" s="40"/>
      <c r="E31" s="40"/>
      <c r="F31" s="40"/>
      <c r="G31" s="40"/>
      <c r="H31" s="40"/>
      <c r="I31" s="40"/>
      <c r="J31" s="40"/>
    </row>
    <row r="33" spans="1:10" ht="16.2" customHeight="1" x14ac:dyDescent="0.3">
      <c r="A33" s="68" t="s">
        <v>52</v>
      </c>
      <c r="B33" s="40"/>
      <c r="C33" s="40"/>
      <c r="D33" s="40"/>
      <c r="E33" s="40"/>
      <c r="F33" s="40"/>
      <c r="G33" s="40"/>
      <c r="H33" s="40"/>
      <c r="I33" s="40"/>
      <c r="J33" s="40"/>
    </row>
    <row r="34" spans="1:10" ht="16.2" customHeight="1" thickBot="1" x14ac:dyDescent="0.35"/>
    <row r="35" spans="1:10" ht="16.2" customHeight="1" x14ac:dyDescent="0.3">
      <c r="A35" s="7" t="s">
        <v>24</v>
      </c>
      <c r="B35" s="76" t="s">
        <v>53</v>
      </c>
      <c r="C35" s="65"/>
      <c r="D35" s="65"/>
      <c r="E35" s="65"/>
      <c r="F35" s="65"/>
      <c r="G35" s="66"/>
      <c r="H35" s="77" t="s">
        <v>54</v>
      </c>
      <c r="I35" s="65"/>
      <c r="J35" s="72"/>
    </row>
    <row r="36" spans="1:10" ht="48" customHeight="1" x14ac:dyDescent="0.3">
      <c r="A36" s="19" t="s">
        <v>55</v>
      </c>
      <c r="B36" s="70" t="s">
        <v>56</v>
      </c>
      <c r="C36" s="59"/>
      <c r="D36" s="59"/>
      <c r="E36" s="59"/>
      <c r="F36" s="59"/>
      <c r="G36" s="48"/>
      <c r="H36" s="74"/>
      <c r="I36" s="59"/>
      <c r="J36" s="57"/>
    </row>
    <row r="37" spans="1:10" ht="48" customHeight="1" x14ac:dyDescent="0.3">
      <c r="A37" s="19" t="s">
        <v>57</v>
      </c>
      <c r="B37" s="70" t="s">
        <v>58</v>
      </c>
      <c r="C37" s="59"/>
      <c r="D37" s="59"/>
      <c r="E37" s="59"/>
      <c r="F37" s="59"/>
      <c r="G37" s="48"/>
      <c r="H37" s="74"/>
      <c r="I37" s="59"/>
      <c r="J37" s="57"/>
    </row>
    <row r="38" spans="1:10" ht="48" customHeight="1" x14ac:dyDescent="0.3">
      <c r="A38" s="19" t="s">
        <v>59</v>
      </c>
      <c r="B38" s="70" t="s">
        <v>60</v>
      </c>
      <c r="C38" s="59"/>
      <c r="D38" s="59"/>
      <c r="E38" s="59"/>
      <c r="F38" s="59"/>
      <c r="G38" s="48"/>
      <c r="H38" s="74"/>
      <c r="I38" s="59"/>
      <c r="J38" s="57"/>
    </row>
    <row r="39" spans="1:10" ht="48" customHeight="1" x14ac:dyDescent="0.3">
      <c r="A39" s="19" t="s">
        <v>61</v>
      </c>
      <c r="B39" s="70" t="s">
        <v>62</v>
      </c>
      <c r="C39" s="59"/>
      <c r="D39" s="59"/>
      <c r="E39" s="59"/>
      <c r="F39" s="59"/>
      <c r="G39" s="48"/>
      <c r="H39" s="74"/>
      <c r="I39" s="59"/>
      <c r="J39" s="57"/>
    </row>
    <row r="40" spans="1:10" ht="48" customHeight="1" x14ac:dyDescent="0.3">
      <c r="A40" s="20"/>
      <c r="B40" s="75"/>
      <c r="C40" s="59"/>
      <c r="D40" s="59"/>
      <c r="E40" s="59"/>
      <c r="F40" s="59"/>
      <c r="G40" s="48"/>
      <c r="H40" s="74"/>
      <c r="I40" s="59"/>
      <c r="J40" s="57"/>
    </row>
    <row r="41" spans="1:10" ht="48" customHeight="1" x14ac:dyDescent="0.3">
      <c r="A41" s="20"/>
      <c r="B41" s="75"/>
      <c r="C41" s="59"/>
      <c r="D41" s="59"/>
      <c r="E41" s="59"/>
      <c r="F41" s="59"/>
      <c r="G41" s="48"/>
      <c r="H41" s="74"/>
      <c r="I41" s="59"/>
      <c r="J41" s="57"/>
    </row>
    <row r="42" spans="1:10" ht="48" customHeight="1" x14ac:dyDescent="0.3">
      <c r="A42" s="20"/>
      <c r="B42" s="75"/>
      <c r="C42" s="59"/>
      <c r="D42" s="59"/>
      <c r="E42" s="59"/>
      <c r="F42" s="59"/>
      <c r="G42" s="48"/>
      <c r="H42" s="74"/>
      <c r="I42" s="59"/>
      <c r="J42" s="57"/>
    </row>
    <row r="43" spans="1:10" ht="48" customHeight="1" x14ac:dyDescent="0.3">
      <c r="A43" s="20"/>
      <c r="B43" s="75"/>
      <c r="C43" s="59"/>
      <c r="D43" s="59"/>
      <c r="E43" s="59"/>
      <c r="F43" s="59"/>
      <c r="G43" s="48"/>
      <c r="H43" s="74"/>
      <c r="I43" s="59"/>
      <c r="J43" s="57"/>
    </row>
    <row r="44" spans="1:10" ht="48" customHeight="1" x14ac:dyDescent="0.3">
      <c r="A44" s="20"/>
      <c r="B44" s="75"/>
      <c r="C44" s="59"/>
      <c r="D44" s="59"/>
      <c r="E44" s="59"/>
      <c r="F44" s="59"/>
      <c r="G44" s="48"/>
      <c r="H44" s="74"/>
      <c r="I44" s="59"/>
      <c r="J44" s="57"/>
    </row>
    <row r="45" spans="1:10" ht="48" customHeight="1" x14ac:dyDescent="0.3">
      <c r="A45" s="20"/>
      <c r="B45" s="75"/>
      <c r="C45" s="59"/>
      <c r="D45" s="59"/>
      <c r="E45" s="59"/>
      <c r="F45" s="59"/>
      <c r="G45" s="48"/>
      <c r="H45" s="74"/>
      <c r="I45" s="59"/>
      <c r="J45" s="57"/>
    </row>
    <row r="46" spans="1:10" ht="49.2" customHeight="1" thickBot="1" x14ac:dyDescent="0.35">
      <c r="A46" s="21"/>
      <c r="B46" s="79"/>
      <c r="C46" s="62"/>
      <c r="D46" s="62"/>
      <c r="E46" s="62"/>
      <c r="F46" s="62"/>
      <c r="G46" s="63"/>
      <c r="H46" s="80"/>
      <c r="I46" s="81"/>
      <c r="J46" s="82"/>
    </row>
    <row r="48" spans="1:10" ht="102" customHeight="1" x14ac:dyDescent="0.3">
      <c r="A48" s="78" t="s">
        <v>63</v>
      </c>
      <c r="B48" s="40"/>
      <c r="C48" s="40"/>
      <c r="D48" s="40"/>
      <c r="E48" s="40"/>
      <c r="F48" s="40"/>
      <c r="G48" s="40"/>
      <c r="H48" s="40"/>
      <c r="I48" s="40"/>
      <c r="J48" s="40"/>
    </row>
    <row r="51" spans="1:10" x14ac:dyDescent="0.3">
      <c r="A51" s="83" t="s">
        <v>64</v>
      </c>
      <c r="B51" s="40"/>
      <c r="C51" s="40"/>
      <c r="D51" s="40"/>
      <c r="E51" s="69"/>
      <c r="F51" s="40"/>
      <c r="G51" s="40"/>
      <c r="H51" s="40"/>
      <c r="I51" s="40"/>
      <c r="J51" s="40"/>
    </row>
    <row r="53" spans="1:10" x14ac:dyDescent="0.3">
      <c r="A53" s="83" t="s">
        <v>65</v>
      </c>
      <c r="B53" s="40"/>
      <c r="C53" s="40"/>
      <c r="D53" s="40"/>
      <c r="E53" s="69"/>
      <c r="F53" s="40"/>
      <c r="G53" s="40"/>
      <c r="H53" s="40"/>
      <c r="I53" s="40"/>
      <c r="J53" s="40"/>
    </row>
    <row r="100" spans="1:1" ht="15.6" x14ac:dyDescent="0.3">
      <c r="A100" t="s">
        <v>66</v>
      </c>
    </row>
  </sheetData>
  <sheetProtection sheet="1"/>
  <mergeCells count="121">
    <mergeCell ref="A2:K3"/>
    <mergeCell ref="B44:G44"/>
    <mergeCell ref="A6:B6"/>
    <mergeCell ref="F28:H28"/>
    <mergeCell ref="C27:E27"/>
    <mergeCell ref="A25:B25"/>
    <mergeCell ref="B37:G37"/>
    <mergeCell ref="H37:J37"/>
    <mergeCell ref="C8:E8"/>
    <mergeCell ref="I22:J22"/>
    <mergeCell ref="I28:J28"/>
    <mergeCell ref="I12:J12"/>
    <mergeCell ref="C19:E19"/>
    <mergeCell ref="I5:J5"/>
    <mergeCell ref="I14:J14"/>
    <mergeCell ref="H43:J43"/>
    <mergeCell ref="A20:B20"/>
    <mergeCell ref="I29:J29"/>
    <mergeCell ref="F10:H10"/>
    <mergeCell ref="A29:B29"/>
    <mergeCell ref="F19:H19"/>
    <mergeCell ref="C5:E5"/>
    <mergeCell ref="B40:G40"/>
    <mergeCell ref="A12:B12"/>
    <mergeCell ref="I21:J21"/>
    <mergeCell ref="A21:B21"/>
    <mergeCell ref="F20:H20"/>
    <mergeCell ref="B42:G42"/>
    <mergeCell ref="H36:J36"/>
    <mergeCell ref="I27:J27"/>
    <mergeCell ref="A23:B23"/>
    <mergeCell ref="C14:E14"/>
    <mergeCell ref="A13:B13"/>
    <mergeCell ref="H39:J39"/>
    <mergeCell ref="A53:D53"/>
    <mergeCell ref="I15:J15"/>
    <mergeCell ref="A11:B11"/>
    <mergeCell ref="C22:E22"/>
    <mergeCell ref="C12:E12"/>
    <mergeCell ref="A31:J31"/>
    <mergeCell ref="A51:D51"/>
    <mergeCell ref="B45:G45"/>
    <mergeCell ref="H38:J38"/>
    <mergeCell ref="I20:J20"/>
    <mergeCell ref="H44:J44"/>
    <mergeCell ref="A19:B19"/>
    <mergeCell ref="A28:B28"/>
    <mergeCell ref="H40:J40"/>
    <mergeCell ref="I13:J13"/>
    <mergeCell ref="E53:J53"/>
    <mergeCell ref="H41:J41"/>
    <mergeCell ref="I23:J23"/>
    <mergeCell ref="F26:H26"/>
    <mergeCell ref="H45:J45"/>
    <mergeCell ref="B38:G38"/>
    <mergeCell ref="A27:B27"/>
    <mergeCell ref="F14:H14"/>
    <mergeCell ref="B36:G36"/>
    <mergeCell ref="E51:J51"/>
    <mergeCell ref="C20:E20"/>
    <mergeCell ref="B39:G39"/>
    <mergeCell ref="C25:E25"/>
    <mergeCell ref="I19:J19"/>
    <mergeCell ref="A15:B15"/>
    <mergeCell ref="I7:J7"/>
    <mergeCell ref="F27:H27"/>
    <mergeCell ref="A26:B26"/>
    <mergeCell ref="H42:J42"/>
    <mergeCell ref="C13:E13"/>
    <mergeCell ref="I24:J24"/>
    <mergeCell ref="B41:G41"/>
    <mergeCell ref="B35:G35"/>
    <mergeCell ref="H35:J35"/>
    <mergeCell ref="I8:J8"/>
    <mergeCell ref="F29:H29"/>
    <mergeCell ref="C15:E15"/>
    <mergeCell ref="B43:G43"/>
    <mergeCell ref="A8:B8"/>
    <mergeCell ref="A48:J48"/>
    <mergeCell ref="B46:G46"/>
    <mergeCell ref="C29:E29"/>
    <mergeCell ref="H46:J46"/>
    <mergeCell ref="F5:H5"/>
    <mergeCell ref="F8:H8"/>
    <mergeCell ref="C21:E21"/>
    <mergeCell ref="A5:B5"/>
    <mergeCell ref="A14:B14"/>
    <mergeCell ref="F21:H21"/>
    <mergeCell ref="A33:J33"/>
    <mergeCell ref="C6:E6"/>
    <mergeCell ref="C28:E28"/>
    <mergeCell ref="A24:B24"/>
    <mergeCell ref="I11:J11"/>
    <mergeCell ref="F25:H25"/>
    <mergeCell ref="C9:E9"/>
    <mergeCell ref="A17:K17"/>
    <mergeCell ref="A22:B22"/>
    <mergeCell ref="F23:H23"/>
    <mergeCell ref="C11:E11"/>
    <mergeCell ref="F13:H13"/>
    <mergeCell ref="I26:J26"/>
    <mergeCell ref="F22:H22"/>
    <mergeCell ref="A7:B7"/>
    <mergeCell ref="I25:J25"/>
    <mergeCell ref="C23:E23"/>
    <mergeCell ref="F9:H9"/>
    <mergeCell ref="I6:J6"/>
    <mergeCell ref="C26:E26"/>
    <mergeCell ref="F15:H15"/>
    <mergeCell ref="I9:J9"/>
    <mergeCell ref="F24:H24"/>
    <mergeCell ref="C10:E10"/>
    <mergeCell ref="F7:H7"/>
    <mergeCell ref="F12:H12"/>
    <mergeCell ref="A9:B9"/>
    <mergeCell ref="F11:H11"/>
    <mergeCell ref="C7:E7"/>
    <mergeCell ref="C24:E24"/>
    <mergeCell ref="F6:H6"/>
    <mergeCell ref="I10:J10"/>
    <mergeCell ref="A10:B10"/>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F0F1A8739DF147BC4266312D07E72D" ma:contentTypeVersion="19" ma:contentTypeDescription="Create a new document." ma:contentTypeScope="" ma:versionID="0db341bcc95c421645581f4c56d0661b">
  <xsd:schema xmlns:xsd="http://www.w3.org/2001/XMLSchema" xmlns:xs="http://www.w3.org/2001/XMLSchema" xmlns:p="http://schemas.microsoft.com/office/2006/metadata/properties" xmlns:ns2="f401bc6b-16ae-4eec-874e-4b24bc321f82" xmlns:ns3="06dd7db3-2e72-47be-aeb3-e0883d579c8c" xmlns:ns4="4905f377-a451-4615-9fa2-421809ba2b0c" targetNamespace="http://schemas.microsoft.com/office/2006/metadata/properties" ma:root="true" ma:fieldsID="a50e5fbe4af37f05468efaee08718292" ns2:_="" ns3:_="" ns4:_="">
    <xsd:import namespace="f401bc6b-16ae-4eec-874e-4b24bc321f82"/>
    <xsd:import namespace="06dd7db3-2e72-47be-aeb3-e0883d579c8c"/>
    <xsd:import namespace="4905f377-a451-4615-9fa2-421809ba2b0c"/>
    <xsd:element name="properties">
      <xsd:complexType>
        <xsd:sequence>
          <xsd:element name="documentManagement">
            <xsd:complexType>
              <xsd:all>
                <xsd:element ref="ns2:_dlc_DocId" minOccurs="0"/>
                <xsd:element ref="ns2:_dlc_DocIdUrl" minOccurs="0"/>
                <xsd:element ref="ns2:_dlc_DocIdPersistId" minOccurs="0"/>
                <xsd:element ref="ns3:EISColCompany" minOccurs="0"/>
                <xsd:element ref="ns3:EISColCostcenter" minOccurs="0"/>
                <xsd:element ref="ns3:cb0eb143b4e346e99a89316938a64a26" minOccurs="0"/>
                <xsd:element ref="ns2:TaxCatchAll" minOccurs="0"/>
                <xsd:element ref="ns2:TaxCatchAllLabel" minOccurs="0"/>
                <xsd:element ref="ns3:n24c5089495a45db9a6fea6f9c9ae19b" minOccurs="0"/>
                <xsd:element ref="ns4:MediaServiceMetadata" minOccurs="0"/>
                <xsd:element ref="ns4:MediaServiceFastMetadata" minOccurs="0"/>
                <xsd:element ref="ns4:MediaServiceDateTaken" minOccurs="0"/>
                <xsd:element ref="ns4:MediaLengthInSeconds" minOccurs="0"/>
                <xsd:element ref="ns4:MediaServiceAutoKeyPoints" minOccurs="0"/>
                <xsd:element ref="ns4:MediaServiceKeyPoints" minOccurs="0"/>
                <xsd:element ref="ns4:MediaServiceAutoTags" minOccurs="0"/>
                <xsd:element ref="ns4:MediaServiceGenerationTime" minOccurs="0"/>
                <xsd:element ref="ns4:MediaServiceEventHashCode" minOccurs="0"/>
                <xsd:element ref="ns4:MediaServiceOCR" minOccurs="0"/>
                <xsd:element ref="ns4:MediaServiceLocation" minOccurs="0"/>
                <xsd:element ref="ns4:lcf76f155ced4ddcb4097134ff3c332f" minOccurs="0"/>
                <xsd:element ref="ns4:MediaServiceObjectDetectorVersions"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401bc6b-16ae-4eec-874e-4b24bc321f82"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TaxCatchAll" ma:index="14" nillable="true" ma:displayName="Taxonomy Catch All Column" ma:hidden="true" ma:list="{f432ac0b-f259-4e9b-b119-d5d03ac48676}" ma:internalName="TaxCatchAll" ma:showField="CatchAllData" ma:web="f401bc6b-16ae-4eec-874e-4b24bc321f82">
      <xsd:complexType>
        <xsd:complexContent>
          <xsd:extension base="dms:MultiChoiceLookup">
            <xsd:sequence>
              <xsd:element name="Value" type="dms:Lookup" maxOccurs="unbounded" minOccurs="0" nillable="true"/>
            </xsd:sequence>
          </xsd:extension>
        </xsd:complexContent>
      </xsd:complexType>
    </xsd:element>
    <xsd:element name="TaxCatchAllLabel" ma:index="15" nillable="true" ma:displayName="Taxonomy Catch All Column1" ma:hidden="true" ma:list="{f432ac0b-f259-4e9b-b119-d5d03ac48676}" ma:internalName="TaxCatchAllLabel" ma:readOnly="true" ma:showField="CatchAllDataLabel" ma:web="f401bc6b-16ae-4eec-874e-4b24bc321f8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6dd7db3-2e72-47be-aeb3-e0883d579c8c" elementFormDefault="qualified">
    <xsd:import namespace="http://schemas.microsoft.com/office/2006/documentManagement/types"/>
    <xsd:import namespace="http://schemas.microsoft.com/office/infopath/2007/PartnerControls"/>
    <xsd:element name="EISColCompany" ma:index="11" nillable="true" ma:displayName="Company" ma:format="Dropdown" ma:internalName="EISColCompany" ma:readOnly="false">
      <xsd:simpleType>
        <xsd:union memberTypes="dms:Text">
          <xsd:simpleType>
            <xsd:restriction base="dms:Choice">
              <xsd:enumeration value="Default"/>
            </xsd:restriction>
          </xsd:simpleType>
        </xsd:union>
      </xsd:simpleType>
    </xsd:element>
    <xsd:element name="EISColCostcenter" ma:index="12" nillable="true" ma:displayName="Costcenter" ma:format="Dropdown" ma:internalName="EISColCostcenter" ma:readOnly="false">
      <xsd:simpleType>
        <xsd:union memberTypes="dms:Text">
          <xsd:simpleType>
            <xsd:restriction base="dms:Choice">
              <xsd:enumeration value="Default"/>
            </xsd:restriction>
          </xsd:simpleType>
        </xsd:union>
      </xsd:simpleType>
    </xsd:element>
    <xsd:element name="cb0eb143b4e346e99a89316938a64a26" ma:index="13" nillable="true" ma:taxonomy="true" ma:internalName="cb0eb143b4e346e99a89316938a64a26" ma:taxonomyFieldName="EISColCountry" ma:displayName="Country" ma:readOnly="false" ma:default="" ma:fieldId="{cb0eb143-b4e3-46e9-9a89-316938a64a26}" ma:sspId="b29d0967-da9b-4a39-b679-e3fd6923df66" ma:termSetId="20293ea3-d300-4042-a0e3-6414640add5c" ma:anchorId="00000000-0000-0000-0000-000000000000" ma:open="false" ma:isKeyword="false">
      <xsd:complexType>
        <xsd:sequence>
          <xsd:element ref="pc:Terms" minOccurs="0" maxOccurs="1"/>
        </xsd:sequence>
      </xsd:complexType>
    </xsd:element>
    <xsd:element name="n24c5089495a45db9a6fea6f9c9ae19b" ma:index="17" nillable="true" ma:taxonomy="true" ma:internalName="n24c5089495a45db9a6fea6f9c9ae19b" ma:taxonomyFieldName="EISColDivision" ma:displayName="Division" ma:readOnly="false" ma:default="" ma:fieldId="{724c5089-495a-45db-9a6f-ea6f9c9ae19b}" ma:sspId="b29d0967-da9b-4a39-b679-e3fd6923df66" ma:termSetId="5a5a561c-7e81-4368-a9e6-1b75e5fa5078"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4905f377-a451-4615-9fa2-421809ba2b0c" elementFormDefault="qualified">
    <xsd:import namespace="http://schemas.microsoft.com/office/2006/documentManagement/types"/>
    <xsd:import namespace="http://schemas.microsoft.com/office/infopath/2007/PartnerControls"/>
    <xsd:element name="MediaServiceMetadata" ma:index="19" nillable="true" ma:displayName="MediaServiceMetadata" ma:hidden="true" ma:internalName="MediaServiceMetadata" ma:readOnly="true">
      <xsd:simpleType>
        <xsd:restriction base="dms:Note"/>
      </xsd:simpleType>
    </xsd:element>
    <xsd:element name="MediaServiceFastMetadata" ma:index="20" nillable="true" ma:displayName="MediaServiceFastMetadata" ma:hidden="true" ma:internalName="MediaServiceFastMetadata" ma:readOnly="true">
      <xsd:simpleType>
        <xsd:restriction base="dms:Note"/>
      </xsd:simpleType>
    </xsd:element>
    <xsd:element name="MediaServiceDateTaken" ma:index="21" nillable="true" ma:displayName="MediaServiceDateTaken" ma:hidden="true" ma:internalName="MediaServiceDateTaken" ma:readOnly="true">
      <xsd:simpleType>
        <xsd:restriction base="dms:Text"/>
      </xsd:simpleType>
    </xsd:element>
    <xsd:element name="MediaLengthInSeconds" ma:index="22" nillable="true" ma:displayName="Length (seconds)" ma:internalName="MediaLengthInSeconds" ma:readOnly="true">
      <xsd:simpleType>
        <xsd:restriction base="dms:Unknown"/>
      </xsd:simpleType>
    </xsd:element>
    <xsd:element name="MediaServiceAutoKeyPoints" ma:index="23" nillable="true" ma:displayName="MediaServiceAutoKeyPoints" ma:hidden="true" ma:internalName="MediaServiceAutoKeyPoints" ma:readOnly="true">
      <xsd:simpleType>
        <xsd:restriction base="dms:Note"/>
      </xsd:simpleType>
    </xsd:element>
    <xsd:element name="MediaServiceKeyPoints" ma:index="24" nillable="true" ma:displayName="KeyPoints" ma:internalName="MediaServiceKeyPoints" ma:readOnly="true">
      <xsd:simpleType>
        <xsd:restriction base="dms:Note">
          <xsd:maxLength value="255"/>
        </xsd:restriction>
      </xsd:simpleType>
    </xsd:element>
    <xsd:element name="MediaServiceAutoTags" ma:index="25" nillable="true" ma:displayName="Tags" ma:internalName="MediaServiceAutoTags" ma:readOnly="true">
      <xsd:simpleType>
        <xsd:restriction base="dms:Text"/>
      </xsd:simpleType>
    </xsd:element>
    <xsd:element name="MediaServiceGenerationTime" ma:index="26" nillable="true" ma:displayName="MediaServiceGenerationTime" ma:hidden="true" ma:internalName="MediaServiceGenerationTime" ma:readOnly="true">
      <xsd:simpleType>
        <xsd:restriction base="dms:Text"/>
      </xsd:simpleType>
    </xsd:element>
    <xsd:element name="MediaServiceEventHashCode" ma:index="27" nillable="true" ma:displayName="MediaServiceEventHashCode" ma:hidden="true" ma:internalName="MediaServiceEventHashCode" ma:readOnly="true">
      <xsd:simpleType>
        <xsd:restriction base="dms:Text"/>
      </xsd:simpleType>
    </xsd:element>
    <xsd:element name="MediaServiceOCR" ma:index="28" nillable="true" ma:displayName="Extracted Text" ma:internalName="MediaServiceOCR" ma:readOnly="true">
      <xsd:simpleType>
        <xsd:restriction base="dms:Note">
          <xsd:maxLength value="255"/>
        </xsd:restriction>
      </xsd:simpleType>
    </xsd:element>
    <xsd:element name="MediaServiceLocation" ma:index="29" nillable="true" ma:displayName="Location" ma:internalName="MediaServiceLocation" ma:readOnly="true">
      <xsd:simpleType>
        <xsd:restriction base="dms:Text"/>
      </xsd:simpleType>
    </xsd:element>
    <xsd:element name="lcf76f155ced4ddcb4097134ff3c332f" ma:index="31" nillable="true" ma:taxonomy="true" ma:internalName="lcf76f155ced4ddcb4097134ff3c332f" ma:taxonomyFieldName="MediaServiceImageTags" ma:displayName="Image Tags" ma:readOnly="false" ma:fieldId="{5cf76f15-5ced-4ddc-b409-7134ff3c332f}" ma:taxonomyMulti="true" ma:sspId="b29d0967-da9b-4a39-b679-e3fd6923df6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3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33"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n24c5089495a45db9a6fea6f9c9ae19b xmlns="06dd7db3-2e72-47be-aeb3-e0883d579c8c">
      <Terms xmlns="http://schemas.microsoft.com/office/infopath/2007/PartnerControls"/>
    </n24c5089495a45db9a6fea6f9c9ae19b>
    <EISColCostcenter xmlns="06dd7db3-2e72-47be-aeb3-e0883d579c8c" xsi:nil="true"/>
    <cb0eb143b4e346e99a89316938a64a26 xmlns="06dd7db3-2e72-47be-aeb3-e0883d579c8c">
      <Terms xmlns="http://schemas.microsoft.com/office/infopath/2007/PartnerControls"/>
    </cb0eb143b4e346e99a89316938a64a26>
    <TaxCatchAll xmlns="f401bc6b-16ae-4eec-874e-4b24bc321f82" xsi:nil="true"/>
    <lcf76f155ced4ddcb4097134ff3c332f xmlns="4905f377-a451-4615-9fa2-421809ba2b0c">
      <Terms xmlns="http://schemas.microsoft.com/office/infopath/2007/PartnerControls"/>
    </lcf76f155ced4ddcb4097134ff3c332f>
    <EISColCompany xmlns="06dd7db3-2e72-47be-aeb3-e0883d579c8c" xsi:nil="true"/>
    <_dlc_DocId xmlns="f401bc6b-16ae-4eec-874e-4b24bc321f82">FZJ6XTJY6WQ3-1352427771-481329</_dlc_DocId>
    <_dlc_DocIdUrl xmlns="f401bc6b-16ae-4eec-874e-4b24bc321f82">
      <Url>https://bbraun.sharepoint.com/sites/bbraun_eis_ltmedical/_layouts/15/DocIdRedir.aspx?ID=FZJ6XTJY6WQ3-1352427771-481329</Url>
      <Description>FZJ6XTJY6WQ3-1352427771-481329</Description>
    </_dlc_DocIdUrl>
  </documentManagement>
</p:properties>
</file>

<file path=customXml/itemProps1.xml><?xml version="1.0" encoding="utf-8"?>
<ds:datastoreItem xmlns:ds="http://schemas.openxmlformats.org/officeDocument/2006/customXml" ds:itemID="{37953BD2-C621-406E-8ABC-951B3DD86F5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401bc6b-16ae-4eec-874e-4b24bc321f82"/>
    <ds:schemaRef ds:uri="06dd7db3-2e72-47be-aeb3-e0883d579c8c"/>
    <ds:schemaRef ds:uri="4905f377-a451-4615-9fa2-421809ba2b0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9B52BD4-5133-417B-B5EC-D688FCC6EAB4}">
  <ds:schemaRefs>
    <ds:schemaRef ds:uri="http://schemas.microsoft.com/sharepoint/events"/>
  </ds:schemaRefs>
</ds:datastoreItem>
</file>

<file path=customXml/itemProps3.xml><?xml version="1.0" encoding="utf-8"?>
<ds:datastoreItem xmlns:ds="http://schemas.openxmlformats.org/officeDocument/2006/customXml" ds:itemID="{61E99C08-9558-4DC5-90B5-EDF2E205D5C6}">
  <ds:schemaRefs>
    <ds:schemaRef ds:uri="http://schemas.microsoft.com/sharepoint/v3/contenttype/forms"/>
  </ds:schemaRefs>
</ds:datastoreItem>
</file>

<file path=customXml/itemProps4.xml><?xml version="1.0" encoding="utf-8"?>
<ds:datastoreItem xmlns:ds="http://schemas.openxmlformats.org/officeDocument/2006/customXml" ds:itemID="{D50CEE8C-8E38-46AB-A5B8-94D844FCA9C6}">
  <ds:schemaRefs>
    <ds:schemaRef ds:uri="http://schemas.microsoft.com/office/2006/metadata/properties"/>
    <ds:schemaRef ds:uri="http://schemas.microsoft.com/office/infopath/2007/PartnerControls"/>
    <ds:schemaRef ds:uri="06dd7db3-2e72-47be-aeb3-e0883d579c8c"/>
    <ds:schemaRef ds:uri="f401bc6b-16ae-4eec-874e-4b24bc321f82"/>
    <ds:schemaRef ds:uri="4905f377-a451-4615-9fa2-421809ba2b0c"/>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Pasiūlymas</vt:lpstr>
      <vt:lpstr>Subtiekėjai ir priedai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Jurga Kuzmaitė</cp:lastModifiedBy>
  <dcterms:created xsi:type="dcterms:W3CDTF">2023-04-04T12:16:45Z</dcterms:created>
  <dcterms:modified xsi:type="dcterms:W3CDTF">2025-09-29T12:58:01Z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8de25a8-ef47-40a7-b7ec-c38f3edc2acf_Enabled">
    <vt:lpwstr>true</vt:lpwstr>
  </property>
  <property fmtid="{D5CDD505-2E9C-101B-9397-08002B2CF9AE}" pid="3" name="MSIP_Label_a8de25a8-ef47-40a7-b7ec-c38f3edc2acf_SetDate">
    <vt:lpwstr>2025-09-17T07:32:24Z</vt:lpwstr>
  </property>
  <property fmtid="{D5CDD505-2E9C-101B-9397-08002B2CF9AE}" pid="4" name="MSIP_Label_a8de25a8-ef47-40a7-b7ec-c38f3edc2acf_Method">
    <vt:lpwstr>Standard</vt:lpwstr>
  </property>
  <property fmtid="{D5CDD505-2E9C-101B-9397-08002B2CF9AE}" pid="5" name="MSIP_Label_a8de25a8-ef47-40a7-b7ec-c38f3edc2acf_Name">
    <vt:lpwstr>a8de25a8-ef47-40a7-b7ec-c38f3edc2acf</vt:lpwstr>
  </property>
  <property fmtid="{D5CDD505-2E9C-101B-9397-08002B2CF9AE}" pid="6" name="MSIP_Label_a8de25a8-ef47-40a7-b7ec-c38f3edc2acf_SiteId">
    <vt:lpwstr>15d1bef2-0a6a-46f9-be4c-023279325e51</vt:lpwstr>
  </property>
  <property fmtid="{D5CDD505-2E9C-101B-9397-08002B2CF9AE}" pid="7" name="MSIP_Label_a8de25a8-ef47-40a7-b7ec-c38f3edc2acf_ActionId">
    <vt:lpwstr>c2b70139-6783-4bf2-b424-1de34c0bbf39</vt:lpwstr>
  </property>
  <property fmtid="{D5CDD505-2E9C-101B-9397-08002B2CF9AE}" pid="8" name="MSIP_Label_a8de25a8-ef47-40a7-b7ec-c38f3edc2acf_ContentBits">
    <vt:lpwstr>0</vt:lpwstr>
  </property>
  <property fmtid="{D5CDD505-2E9C-101B-9397-08002B2CF9AE}" pid="9" name="MSIP_Label_a8de25a8-ef47-40a7-b7ec-c38f3edc2acf_Tag">
    <vt:lpwstr>10, 3, 0, 1</vt:lpwstr>
  </property>
  <property fmtid="{D5CDD505-2E9C-101B-9397-08002B2CF9AE}" pid="10" name="ContentTypeId">
    <vt:lpwstr>0x0101005BF0F1A8739DF147BC4266312D07E72D</vt:lpwstr>
  </property>
  <property fmtid="{D5CDD505-2E9C-101B-9397-08002B2CF9AE}" pid="11" name="_dlc_DocIdItemGuid">
    <vt:lpwstr>756c598c-0af9-4787-a10a-397a9261d460</vt:lpwstr>
  </property>
  <property fmtid="{D5CDD505-2E9C-101B-9397-08002B2CF9AE}" pid="12" name="MediaServiceImageTags">
    <vt:lpwstr/>
  </property>
  <property fmtid="{D5CDD505-2E9C-101B-9397-08002B2CF9AE}" pid="13" name="EISColCountry">
    <vt:lpwstr/>
  </property>
  <property fmtid="{D5CDD505-2E9C-101B-9397-08002B2CF9AE}" pid="14" name="EISColDivision">
    <vt:lpwstr/>
  </property>
</Properties>
</file>